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25725"/>
</workbook>
</file>

<file path=xl/calcChain.xml><?xml version="1.0" encoding="utf-8"?>
<calcChain xmlns="http://schemas.openxmlformats.org/spreadsheetml/2006/main">
  <c r="H9" i="5"/>
  <c r="H10"/>
  <c r="H11"/>
  <c r="H12"/>
  <c r="H13"/>
  <c r="H14"/>
  <c r="H15"/>
  <c r="H8"/>
  <c r="D9"/>
  <c r="D10"/>
  <c r="D11"/>
  <c r="D12"/>
  <c r="D13"/>
  <c r="D14"/>
  <c r="D15"/>
  <c r="D8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<sst xmlns="http://schemas.openxmlformats.org/spreadsheetml/2006/main" count="133" uniqueCount="82">
  <si>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</si>
  <si>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</si>
  <si>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</si>
  <si>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</si>
  <si>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</si>
  <si>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</si>
  <si>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</si>
  <si>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</si>
  <si>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</si>
  <si>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</si>
  <si>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</si>
  <si>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</si>
  <si>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</si>
  <si>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</si>
  <si>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</si>
  <si>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</si>
  <si>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</si>
  <si>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</si>
  <si>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</si>
  <si>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</si>
  <si>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</si>
  <si>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</si>
  <si>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</si>
  <si>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</si>
  <si>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</si>
  <si>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</si>
  <si>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</si>
  <si>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</si>
  <si>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</si>
  <si>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</si>
  <si>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</si>
  <si>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</si>
  <si>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</si>
  <si>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</si>
  <si>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</si>
  <si>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</si>
  <si>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</si>
  <si>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</si>
  <si>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</si>
  <si>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</si>
  <si>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</si>
  <si>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</si>
  <si>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</si>
  <si>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</si>
  <si>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</si>
  <si>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</si>
  <si>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</si>
  <si>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</si>
  <si>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</si>
  <si>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</si>
  <si>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</si>
  <si>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</si>
  <si>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</si>
  <si>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</si>
  <si>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</si>
  <si>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</si>
  <si>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</si>
  <si>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</si>
  <si>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</si>
  <si>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</si>
  <si>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</si>
  <si>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</si>
  <si>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</si>
  <si>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</si>
  <si>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</si>
  <si>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</si>
  <si>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</si>
  <si>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</si>
  <si>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</si>
  <si>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</si>
  <si>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</si>
  <si>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</si>
  <si>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</si>
  <si>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MAY 2018</t>
  </si>
  <si>
    <t>Note: Actual  Cumul. Precip.= From the beginning of the current Hydrological Year.  =&gt;(Oct.2017-May.2018)</t>
  </si>
  <si>
    <t>6, 23</t>
  </si>
  <si>
    <t>6, 21, 1</t>
  </si>
  <si>
    <t>6, 4, 16</t>
  </si>
  <si>
    <t>6, 5, 15</t>
  </si>
  <si>
    <t>6, 24</t>
  </si>
  <si>
    <t>8, 1, 1, 16</t>
  </si>
  <si>
    <t>12, 18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</si>
</sst>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7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164" fontId="0" fillId="3" borderId="1" xfId="0" applyNumberFormat="1" applyFont="1" applyFill="1" applyBorder="1"/>
    <xf numFmtId="9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164" fontId="0" fillId="4" borderId="1" xfId="0" applyNumberFormat="1" applyFont="1" applyFill="1" applyBorder="1"/>
    <xf numFmtId="9" fontId="0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textRotation="90" wrapText="1"/>
    </xf>
    <xf numFmtId="17" fontId="0" fillId="0" borderId="1" xfId="0" quotePrefix="1" applyNumberFormat="1" applyFill="1" applyBorder="1" applyAlignment="1">
      <alignment horizontal="center" vertical="center" wrapText="1"/>
    </xf>
    <xf numFmtId="164" fontId="5" fillId="3" borderId="1" xfId="0" applyNumberFormat="1" applyFont="1" applyFill="1" applyBorder="1"/>
    <xf numFmtId="9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6" borderId="1" xfId="0" applyNumberFormat="1" applyFont="1" applyFill="1" applyBorder="1"/>
    <xf numFmtId="9" fontId="5" fillId="6" borderId="1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MAY.2018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842556652249499"/>
          <c:w val="0.62112776225552579"/>
          <c:h val="0.52899966729511083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35.673099597081873</c:v>
                </c:pt>
                <c:pt idx="1">
                  <c:v>53.876270890229272</c:v>
                </c:pt>
                <c:pt idx="2">
                  <c:v>94.218078561876453</c:v>
                </c:pt>
                <c:pt idx="3">
                  <c:v>47.037718580255408</c:v>
                </c:pt>
                <c:pt idx="4">
                  <c:v>3.587438262178174</c:v>
                </c:pt>
                <c:pt idx="5">
                  <c:v>33.037649842041475</c:v>
                </c:pt>
                <c:pt idx="6">
                  <c:v>41.293582316883025</c:v>
                </c:pt>
                <c:pt idx="7">
                  <c:v>45.5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17.500068755942038</c:v>
                </c:pt>
                <c:pt idx="1">
                  <c:v>16.452839904907169</c:v>
                </c:pt>
                <c:pt idx="2">
                  <c:v>20.710498450359129</c:v>
                </c:pt>
                <c:pt idx="3">
                  <c:v>22.051734963736159</c:v>
                </c:pt>
                <c:pt idx="4">
                  <c:v>8.9710603296097702</c:v>
                </c:pt>
                <c:pt idx="5">
                  <c:v>16.366529598855145</c:v>
                </c:pt>
                <c:pt idx="6">
                  <c:v>14.970891981039998</c:v>
                </c:pt>
                <c:pt idx="7">
                  <c:v>16.795000000000002</c:v>
                </c:pt>
              </c:numCache>
            </c:numRef>
          </c:val>
        </c:ser>
        <c:axId val="50621440"/>
        <c:axId val="50877568"/>
      </c:barChart>
      <c:catAx>
        <c:axId val="5062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0877568"/>
        <c:crosses val="autoZero"/>
        <c:auto val="1"/>
        <c:lblAlgn val="ctr"/>
        <c:lblOffset val="100"/>
      </c:catAx>
      <c:valAx>
        <c:axId val="50877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99E-3"/>
              <c:y val="0.25483457173487239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062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707"/>
          <c:w val="0.22333198283100544"/>
          <c:h val="0.36727625596096347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OCT.2017  - MAY.2018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373073084174344"/>
          <c:w val="0.62112776225552591"/>
          <c:h val="0.53725481497911365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525.27076535793208</c:v>
                </c:pt>
                <c:pt idx="1">
                  <c:v>506.76672094542801</c:v>
                </c:pt>
                <c:pt idx="2">
                  <c:v>390.40852548241315</c:v>
                </c:pt>
                <c:pt idx="3">
                  <c:v>262.56937260923092</c:v>
                </c:pt>
                <c:pt idx="4">
                  <c:v>226.99506250398628</c:v>
                </c:pt>
                <c:pt idx="5">
                  <c:v>329.80269159161685</c:v>
                </c:pt>
                <c:pt idx="6">
                  <c:v>453.2485236583729</c:v>
                </c:pt>
                <c:pt idx="7">
                  <c:v>402.80000000000007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545.97893516985039</c:v>
                </c:pt>
                <c:pt idx="1">
                  <c:v>526.59480052241088</c:v>
                </c:pt>
                <c:pt idx="2">
                  <c:v>415.20565451880793</c:v>
                </c:pt>
                <c:pt idx="3">
                  <c:v>334.41796288287298</c:v>
                </c:pt>
                <c:pt idx="4">
                  <c:v>321.56591537112672</c:v>
                </c:pt>
                <c:pt idx="5">
                  <c:v>391.9287304550453</c:v>
                </c:pt>
                <c:pt idx="6">
                  <c:v>497.30047500646151</c:v>
                </c:pt>
                <c:pt idx="7">
                  <c:v>448.14999999999992</c:v>
                </c:pt>
              </c:numCache>
            </c:numRef>
          </c:val>
        </c:ser>
        <c:axId val="55804672"/>
        <c:axId val="55806592"/>
      </c:barChart>
      <c:catAx>
        <c:axId val="5580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5806592"/>
        <c:crosses val="autoZero"/>
        <c:auto val="1"/>
        <c:lblAlgn val="ctr"/>
        <c:lblOffset val="100"/>
      </c:catAx>
      <c:valAx>
        <c:axId val="55806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99E-3"/>
              <c:y val="0.245444900373369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58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51"/>
          <c:y val="0.36034342538168707"/>
          <c:w val="0.22333217197407837"/>
          <c:h val="0.36727625596096347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200025</xdr:colOff>
      <xdr:row>15</xdr:row>
      <xdr:rowOff>19050</xdr:rowOff>
    </xdr:from>
    <xdr:to>
      <xdr:col>5</xdr:col>
      <xdr:colOff>323850</xdr:colOff>
      <xdr:row>15</xdr:row>
      <xdr:rowOff>114300</xdr:rowOff>
    </xdr:to>
    <xdr:sp macro="" textlink="">
      <xdr:nvSpPr>
        <xdr:cNvPr id="5" name="5-Point Star 4"/>
        <xdr:cNvSpPr/>
      </xdr:nvSpPr>
      <xdr:spPr>
        <a:xfrm>
          <a:off x="2238375" y="3295650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P18" sqref="P18"/>
    </sheetView>
  </sheetViews>
  <sheetFormatPr defaultRowHeight="15"/>
  <cols>
    <col min="1" max="1" width="13.5703125" customWidth="1"/>
    <col min="2" max="2" width="5.85546875" customWidth="1"/>
    <col min="3" max="3" width="6.5703125" customWidth="1"/>
    <col min="4" max="4" width="5.42578125" customWidth="1"/>
    <col min="5" max="5" width="3" customWidth="1"/>
    <col min="6" max="6" width="6.42578125" customWidth="1"/>
    <col min="7" max="7" width="6.5703125" customWidth="1"/>
    <col min="8" max="8" width="5.140625" customWidth="1"/>
    <col min="9" max="9" width="3" customWidth="1"/>
    <col min="10" max="10" width="16" customWidth="1"/>
    <col min="11" max="11" width="6.7109375" customWidth="1"/>
    <col min="12" max="20" width="5.5703125" customWidth="1"/>
  </cols>
  <sheetData>
    <row r="1" spans="1:20" ht="12.75" customHeight="1">
      <c r="A1" s="8"/>
      <c r="B1" s="68" t="s">
        <v>16</v>
      </c>
      <c r="C1" s="69"/>
      <c r="D1" s="69"/>
      <c r="E1" s="69"/>
      <c r="F1" s="69"/>
      <c r="G1" s="69"/>
      <c r="H1" s="69"/>
      <c r="I1" s="70"/>
      <c r="J1" s="71" t="s">
        <v>0</v>
      </c>
      <c r="K1" s="72"/>
      <c r="L1" s="71" t="s">
        <v>60</v>
      </c>
      <c r="M1" s="75"/>
      <c r="N1" s="75"/>
      <c r="O1" s="75"/>
      <c r="P1" s="75"/>
      <c r="Q1" s="75"/>
      <c r="R1" s="75"/>
      <c r="S1" s="75"/>
      <c r="T1" s="72"/>
    </row>
    <row r="2" spans="1:20">
      <c r="A2" s="8"/>
      <c r="B2" s="77" t="s">
        <v>18</v>
      </c>
      <c r="C2" s="77"/>
      <c r="D2" s="77"/>
      <c r="E2" s="77"/>
      <c r="F2" s="78" t="s">
        <v>19</v>
      </c>
      <c r="G2" s="78"/>
      <c r="H2" s="78"/>
      <c r="I2" s="78"/>
      <c r="J2" s="73"/>
      <c r="K2" s="74"/>
      <c r="L2" s="73"/>
      <c r="M2" s="76"/>
      <c r="N2" s="76"/>
      <c r="O2" s="76"/>
      <c r="P2" s="76"/>
      <c r="Q2" s="76"/>
      <c r="R2" s="76"/>
      <c r="S2" s="76"/>
      <c r="T2" s="74"/>
    </row>
    <row r="3" spans="1:20" s="5" customFormat="1" ht="62.25" customHeight="1">
      <c r="A3" s="54" t="s">
        <v>1</v>
      </c>
      <c r="B3" s="55" t="s">
        <v>17</v>
      </c>
      <c r="C3" s="55" t="s">
        <v>21</v>
      </c>
      <c r="D3" s="56" t="s">
        <v>2</v>
      </c>
      <c r="E3" s="56" t="s">
        <v>42</v>
      </c>
      <c r="F3" s="57" t="s">
        <v>22</v>
      </c>
      <c r="G3" s="57" t="s">
        <v>20</v>
      </c>
      <c r="H3" s="58" t="s">
        <v>2</v>
      </c>
      <c r="I3" s="58" t="s">
        <v>42</v>
      </c>
      <c r="J3" s="66" t="s">
        <v>69</v>
      </c>
      <c r="K3" s="67"/>
      <c r="L3" s="53" t="s">
        <v>51</v>
      </c>
      <c r="M3" s="53" t="s">
        <v>52</v>
      </c>
      <c r="N3" s="53" t="s">
        <v>53</v>
      </c>
      <c r="O3" s="53" t="s">
        <v>54</v>
      </c>
      <c r="P3" s="53" t="s">
        <v>55</v>
      </c>
      <c r="Q3" s="53" t="s">
        <v>56</v>
      </c>
      <c r="R3" s="53" t="s">
        <v>57</v>
      </c>
      <c r="S3" s="53" t="s">
        <v>58</v>
      </c>
      <c r="T3" s="53" t="s">
        <v>59</v>
      </c>
    </row>
    <row r="4" spans="1:20" ht="15.75" customHeight="1">
      <c r="A4" s="1" t="s">
        <v>3</v>
      </c>
      <c r="B4" s="41">
        <v>35.673099597081873</v>
      </c>
      <c r="C4" s="41">
        <v>17.500068755942038</v>
      </c>
      <c r="D4" s="42">
        <v>2.0384548252114323</v>
      </c>
      <c r="E4" s="43">
        <v>9</v>
      </c>
      <c r="F4" s="44">
        <v>525.27076535793208</v>
      </c>
      <c r="G4" s="44">
        <v>545.97893516985039</v>
      </c>
      <c r="H4" s="45">
        <v>0.96207148576991142</v>
      </c>
      <c r="I4" s="46">
        <v>5</v>
      </c>
      <c r="J4" s="2" t="s">
        <v>23</v>
      </c>
      <c r="K4" s="47" t="s">
        <v>75</v>
      </c>
      <c r="L4" s="49">
        <v>0.96</v>
      </c>
      <c r="M4" s="49">
        <v>-0.67</v>
      </c>
      <c r="N4" s="49">
        <v>-0.26</v>
      </c>
      <c r="O4" s="49">
        <v>-0.12</v>
      </c>
      <c r="P4" s="49">
        <v>-0.19</v>
      </c>
      <c r="Q4" s="49">
        <v>-0.43</v>
      </c>
      <c r="R4" s="49">
        <v>-1.35</v>
      </c>
      <c r="S4" s="49">
        <v>-0.74</v>
      </c>
      <c r="T4" s="49">
        <v>-1.42</v>
      </c>
    </row>
    <row r="5" spans="1:20" ht="15.75" customHeight="1">
      <c r="A5" s="1" t="s">
        <v>4</v>
      </c>
      <c r="B5" s="41">
        <v>53.876270890229272</v>
      </c>
      <c r="C5" s="41">
        <v>16.452839904907169</v>
      </c>
      <c r="D5" s="42">
        <v>3.2745879253441417</v>
      </c>
      <c r="E5" s="43">
        <v>9</v>
      </c>
      <c r="F5" s="44">
        <v>506.76672094542801</v>
      </c>
      <c r="G5" s="44">
        <v>526.59480052241088</v>
      </c>
      <c r="H5" s="45">
        <v>0.96234660965639551</v>
      </c>
      <c r="I5" s="46">
        <v>5</v>
      </c>
      <c r="J5" s="2" t="s">
        <v>5</v>
      </c>
      <c r="K5" s="47" t="s">
        <v>76</v>
      </c>
      <c r="L5" s="49">
        <v>1.59</v>
      </c>
      <c r="M5" s="49">
        <v>-0.14000000000000001</v>
      </c>
      <c r="N5" s="49">
        <v>-0.16</v>
      </c>
      <c r="O5" s="49">
        <v>-0.14000000000000001</v>
      </c>
      <c r="P5" s="49">
        <v>-0.15</v>
      </c>
      <c r="Q5" s="49">
        <v>-0.18</v>
      </c>
      <c r="R5" s="49">
        <v>-1.01</v>
      </c>
      <c r="S5" s="49">
        <v>-0.37</v>
      </c>
      <c r="T5" s="49">
        <v>-1.29</v>
      </c>
    </row>
    <row r="6" spans="1:20" ht="15.75" customHeight="1">
      <c r="A6" s="1" t="s">
        <v>6</v>
      </c>
      <c r="B6" s="41">
        <v>94.218078561876453</v>
      </c>
      <c r="C6" s="41">
        <v>20.710498450359129</v>
      </c>
      <c r="D6" s="42">
        <v>4.5492907274881489</v>
      </c>
      <c r="E6" s="43">
        <v>9</v>
      </c>
      <c r="F6" s="44">
        <v>390.40852548241315</v>
      </c>
      <c r="G6" s="44">
        <v>415.20565451880793</v>
      </c>
      <c r="H6" s="45">
        <v>0.94027747751862201</v>
      </c>
      <c r="I6" s="46">
        <v>5</v>
      </c>
      <c r="J6" s="2" t="s">
        <v>7</v>
      </c>
      <c r="K6" s="47" t="s">
        <v>77</v>
      </c>
      <c r="L6" s="49">
        <v>2.17</v>
      </c>
      <c r="M6" s="49">
        <v>0.69</v>
      </c>
      <c r="N6" s="49">
        <v>0.08</v>
      </c>
      <c r="O6" s="49">
        <v>-0.16</v>
      </c>
      <c r="P6" s="49">
        <v>-0.26</v>
      </c>
      <c r="Q6" s="49">
        <v>-0.63</v>
      </c>
      <c r="R6" s="49">
        <v>-1.54</v>
      </c>
      <c r="S6" s="49">
        <v>-0.78</v>
      </c>
      <c r="T6" s="49">
        <v>-1.67</v>
      </c>
    </row>
    <row r="7" spans="1:20" ht="15.75" customHeight="1">
      <c r="A7" s="1" t="s">
        <v>8</v>
      </c>
      <c r="B7" s="41">
        <v>47.037718580255408</v>
      </c>
      <c r="C7" s="41">
        <v>22.051734963736159</v>
      </c>
      <c r="D7" s="42">
        <v>2.1330620315185373</v>
      </c>
      <c r="E7" s="43">
        <v>9</v>
      </c>
      <c r="F7" s="44">
        <v>262.56937260923092</v>
      </c>
      <c r="G7" s="44">
        <v>334.41796288287298</v>
      </c>
      <c r="H7" s="45">
        <v>0.78515331636414998</v>
      </c>
      <c r="I7" s="46">
        <v>2</v>
      </c>
      <c r="J7" s="2" t="s">
        <v>9</v>
      </c>
      <c r="K7" s="59" t="s">
        <v>78</v>
      </c>
      <c r="L7" s="49">
        <v>1.1000000000000001</v>
      </c>
      <c r="M7" s="49">
        <v>-0.38</v>
      </c>
      <c r="N7" s="49">
        <v>-0.83</v>
      </c>
      <c r="O7" s="49">
        <v>-0.67</v>
      </c>
      <c r="P7" s="49">
        <v>-0.82</v>
      </c>
      <c r="Q7" s="49">
        <v>-1.01</v>
      </c>
      <c r="R7" s="49">
        <v>-1.8</v>
      </c>
      <c r="S7" s="49">
        <v>-0.95</v>
      </c>
      <c r="T7" s="49">
        <v>-1.72</v>
      </c>
    </row>
    <row r="8" spans="1:20" ht="15.75" customHeight="1">
      <c r="A8" s="1" t="s">
        <v>10</v>
      </c>
      <c r="B8" s="41">
        <v>3.587438262178174</v>
      </c>
      <c r="C8" s="41">
        <v>8.9710603296097702</v>
      </c>
      <c r="D8" s="42">
        <v>0.39989010555837196</v>
      </c>
      <c r="E8" s="43">
        <v>6</v>
      </c>
      <c r="F8" s="44">
        <v>226.99506250398628</v>
      </c>
      <c r="G8" s="44">
        <v>321.56591537112672</v>
      </c>
      <c r="H8" s="45">
        <v>0.70590523327699695</v>
      </c>
      <c r="I8" s="46">
        <v>1</v>
      </c>
      <c r="J8" s="2" t="s">
        <v>11</v>
      </c>
      <c r="K8" s="47" t="s">
        <v>79</v>
      </c>
      <c r="L8" s="50">
        <v>-0.18</v>
      </c>
      <c r="M8" s="49">
        <v>-2.38</v>
      </c>
      <c r="N8" s="49">
        <v>-1.67</v>
      </c>
      <c r="O8" s="49">
        <v>-0.95</v>
      </c>
      <c r="P8" s="49">
        <v>-0.99</v>
      </c>
      <c r="Q8" s="49">
        <v>-1.19</v>
      </c>
      <c r="R8" s="49">
        <v>-2.09</v>
      </c>
      <c r="S8" s="49">
        <v>-1.87</v>
      </c>
      <c r="T8" s="49">
        <v>-2.64</v>
      </c>
    </row>
    <row r="9" spans="1:20" ht="15.75" customHeight="1">
      <c r="A9" s="1" t="s">
        <v>12</v>
      </c>
      <c r="B9" s="41">
        <v>33.037649842041475</v>
      </c>
      <c r="C9" s="41">
        <v>16.366529598855145</v>
      </c>
      <c r="D9" s="42">
        <v>2.0186105821940705</v>
      </c>
      <c r="E9" s="43">
        <v>9</v>
      </c>
      <c r="F9" s="44">
        <v>329.80269159161685</v>
      </c>
      <c r="G9" s="44">
        <v>391.9287304550453</v>
      </c>
      <c r="H9" s="45">
        <v>0.84148638761109051</v>
      </c>
      <c r="I9" s="46">
        <v>3</v>
      </c>
      <c r="J9" s="2" t="s">
        <v>13</v>
      </c>
      <c r="K9" s="47" t="s">
        <v>80</v>
      </c>
      <c r="L9" s="49">
        <v>1</v>
      </c>
      <c r="M9" s="49">
        <v>-1.24</v>
      </c>
      <c r="N9" s="49">
        <v>-0.9</v>
      </c>
      <c r="O9" s="49">
        <v>-0.5</v>
      </c>
      <c r="P9" s="49">
        <v>-0.62</v>
      </c>
      <c r="Q9" s="49">
        <v>-0.95</v>
      </c>
      <c r="R9" s="49">
        <v>-1.57</v>
      </c>
      <c r="S9" s="49">
        <v>-0.83</v>
      </c>
      <c r="T9" s="49">
        <v>-1.86</v>
      </c>
    </row>
    <row r="10" spans="1:20" ht="15.75" customHeight="1">
      <c r="A10" s="1" t="s">
        <v>14</v>
      </c>
      <c r="B10" s="41">
        <v>41.293582316883025</v>
      </c>
      <c r="C10" s="41">
        <v>14.970891981039998</v>
      </c>
      <c r="D10" s="42">
        <v>2.7582579828362666</v>
      </c>
      <c r="E10" s="43">
        <v>9</v>
      </c>
      <c r="F10" s="44">
        <v>453.2485236583729</v>
      </c>
      <c r="G10" s="44">
        <v>497.30047500646151</v>
      </c>
      <c r="H10" s="45">
        <v>0.91141783778204466</v>
      </c>
      <c r="I10" s="46">
        <v>4</v>
      </c>
      <c r="J10" s="2" t="s">
        <v>15</v>
      </c>
      <c r="K10" s="47" t="s">
        <v>81</v>
      </c>
      <c r="L10" s="49">
        <v>1.41</v>
      </c>
      <c r="M10" s="49">
        <v>-0.74</v>
      </c>
      <c r="N10" s="49">
        <v>-0.38</v>
      </c>
      <c r="O10" s="49">
        <v>-0.3</v>
      </c>
      <c r="P10" s="49">
        <v>-0.39</v>
      </c>
      <c r="Q10" s="49">
        <v>-0.41</v>
      </c>
      <c r="R10" s="49">
        <v>-1.32</v>
      </c>
      <c r="S10" s="49">
        <v>-0.64</v>
      </c>
      <c r="T10" s="49">
        <v>-1.82</v>
      </c>
    </row>
    <row r="11" spans="1:20">
      <c r="A11" s="10" t="s">
        <v>24</v>
      </c>
      <c r="B11" s="41">
        <v>45.5</v>
      </c>
      <c r="C11" s="41">
        <v>16.795000000000002</v>
      </c>
      <c r="D11" s="42">
        <v>2.7091396248883592</v>
      </c>
      <c r="E11" s="43">
        <v>9</v>
      </c>
      <c r="F11" s="44">
        <v>402.80000000000007</v>
      </c>
      <c r="G11" s="44">
        <v>448.14999999999992</v>
      </c>
      <c r="H11" s="45">
        <v>0.89880620328015204</v>
      </c>
      <c r="I11" s="46">
        <v>4</v>
      </c>
      <c r="J11" s="9"/>
      <c r="K11" s="48"/>
      <c r="L11" s="49">
        <v>1.43</v>
      </c>
      <c r="M11" s="49">
        <v>-0.5</v>
      </c>
      <c r="N11" s="49">
        <v>-0.49</v>
      </c>
      <c r="O11" s="49">
        <v>-0.37</v>
      </c>
      <c r="P11" s="49">
        <v>-0.45</v>
      </c>
      <c r="Q11" s="49">
        <v>-0.63</v>
      </c>
      <c r="R11" s="49">
        <v>-1.56</v>
      </c>
      <c r="S11" s="49">
        <v>-0.84</v>
      </c>
      <c r="T11" s="49">
        <v>-1.85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38"/>
  <sheetViews>
    <sheetView tabSelected="1" workbookViewId="0">
      <selection activeCell="X8" sqref="X8"/>
    </sheetView>
  </sheetViews>
  <sheetFormatPr defaultRowHeight="15"/>
  <cols>
    <col min="1" max="1" width="12.28515625" customWidth="1"/>
    <col min="2" max="2" width="5.5703125" customWidth="1"/>
    <col min="3" max="3" width="6.28515625" customWidth="1"/>
    <col min="4" max="4" width="5.140625" customWidth="1"/>
    <col min="5" max="5" width="3" style="11" customWidth="1"/>
    <col min="6" max="6" width="5.7109375" customWidth="1"/>
    <col min="7" max="7" width="6.5703125" customWidth="1"/>
    <col min="8" max="8" width="5" customWidth="1"/>
    <col min="9" max="9" width="2.85546875" style="11" customWidth="1"/>
    <col min="10" max="10" width="15.140625" customWidth="1"/>
    <col min="11" max="11" width="9.5703125" style="13" customWidth="1"/>
    <col min="12" max="20" width="6" customWidth="1"/>
  </cols>
  <sheetData>
    <row r="1" spans="1:22" ht="12.75" customHeight="1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2">
      <c r="A2" s="95" t="s">
        <v>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2">
      <c r="A3" s="96" t="s">
        <v>73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2" ht="4.5" customHeight="1"/>
    <row r="5" spans="1:22" ht="12.75" customHeight="1">
      <c r="A5" s="25" t="s">
        <v>43</v>
      </c>
      <c r="B5" s="97" t="s">
        <v>16</v>
      </c>
      <c r="C5" s="98"/>
      <c r="D5" s="98"/>
      <c r="E5" s="98"/>
      <c r="F5" s="98"/>
      <c r="G5" s="98"/>
      <c r="H5" s="98"/>
      <c r="I5" s="99"/>
      <c r="J5" s="100" t="s">
        <v>0</v>
      </c>
      <c r="K5" s="101"/>
      <c r="L5" s="104" t="s">
        <v>60</v>
      </c>
      <c r="M5" s="104"/>
      <c r="N5" s="104"/>
      <c r="O5" s="104"/>
      <c r="P5" s="104"/>
      <c r="Q5" s="104"/>
      <c r="R5" s="104"/>
      <c r="S5" s="104"/>
      <c r="T5" s="104"/>
    </row>
    <row r="6" spans="1:22">
      <c r="A6" s="8"/>
      <c r="B6" s="77" t="s">
        <v>18</v>
      </c>
      <c r="C6" s="77"/>
      <c r="D6" s="77"/>
      <c r="E6" s="77"/>
      <c r="F6" s="88" t="s">
        <v>19</v>
      </c>
      <c r="G6" s="88"/>
      <c r="H6" s="88"/>
      <c r="I6" s="88"/>
      <c r="J6" s="102"/>
      <c r="K6" s="103"/>
      <c r="L6" s="104"/>
      <c r="M6" s="104"/>
      <c r="N6" s="104"/>
      <c r="O6" s="104"/>
      <c r="P6" s="104"/>
      <c r="Q6" s="104"/>
      <c r="R6" s="104"/>
      <c r="S6" s="104"/>
      <c r="T6" s="104"/>
    </row>
    <row r="7" spans="1:22" s="17" customFormat="1" ht="57.75" customHeight="1">
      <c r="A7" s="3" t="s">
        <v>1</v>
      </c>
      <c r="B7" s="6" t="s">
        <v>17</v>
      </c>
      <c r="C7" s="6" t="s">
        <v>21</v>
      </c>
      <c r="D7" s="7" t="s">
        <v>2</v>
      </c>
      <c r="E7" s="7" t="s">
        <v>42</v>
      </c>
      <c r="F7" s="51" t="s">
        <v>22</v>
      </c>
      <c r="G7" s="51" t="s">
        <v>20</v>
      </c>
      <c r="H7" s="52" t="s">
        <v>2</v>
      </c>
      <c r="I7" s="52" t="s">
        <v>42</v>
      </c>
      <c r="J7" s="107" t="s">
        <v>69</v>
      </c>
      <c r="K7" s="108"/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</row>
    <row r="8" spans="1:22" ht="15.75" customHeight="1">
      <c r="A8" s="14" t="s">
        <v>3</v>
      </c>
      <c r="B8" s="60">
        <v>35.673099597081873</v>
      </c>
      <c r="C8" s="60">
        <v>17.500068755942038</v>
      </c>
      <c r="D8" s="61">
        <f>B8/C8</f>
        <v>2.0384548252114323</v>
      </c>
      <c r="E8" s="62">
        <v>9</v>
      </c>
      <c r="F8" s="63">
        <v>525.27076535793208</v>
      </c>
      <c r="G8" s="63">
        <v>545.97893516985039</v>
      </c>
      <c r="H8" s="64">
        <f>F8/G8</f>
        <v>0.96207148576991142</v>
      </c>
      <c r="I8" s="65">
        <v>5</v>
      </c>
      <c r="J8" s="15" t="s">
        <v>23</v>
      </c>
      <c r="K8" s="39" t="s">
        <v>75</v>
      </c>
      <c r="L8" s="40">
        <v>0.96</v>
      </c>
      <c r="M8" s="40">
        <v>-0.67</v>
      </c>
      <c r="N8" s="40">
        <v>-0.26</v>
      </c>
      <c r="O8" s="40">
        <v>-0.12</v>
      </c>
      <c r="P8" s="40">
        <v>-0.19</v>
      </c>
      <c r="Q8" s="40">
        <v>-0.43</v>
      </c>
      <c r="R8" s="40">
        <v>-1.35</v>
      </c>
      <c r="S8" s="40">
        <v>-0.74</v>
      </c>
      <c r="T8" s="40">
        <v>-1.42</v>
      </c>
    </row>
    <row r="9" spans="1:22" ht="15.75" customHeight="1">
      <c r="A9" s="14" t="s">
        <v>4</v>
      </c>
      <c r="B9" s="60">
        <v>53.876270890229272</v>
      </c>
      <c r="C9" s="60">
        <v>16.452839904907169</v>
      </c>
      <c r="D9" s="61">
        <f t="shared" ref="D9:D15" si="0">B9/C9</f>
        <v>3.2745879253441417</v>
      </c>
      <c r="E9" s="62">
        <v>9</v>
      </c>
      <c r="F9" s="63">
        <v>506.76672094542801</v>
      </c>
      <c r="G9" s="63">
        <v>526.59480052241088</v>
      </c>
      <c r="H9" s="64">
        <f t="shared" ref="H9:H15" si="1">F9/G9</f>
        <v>0.96234660965639551</v>
      </c>
      <c r="I9" s="65">
        <v>5</v>
      </c>
      <c r="J9" s="15" t="s">
        <v>5</v>
      </c>
      <c r="K9" s="39" t="s">
        <v>76</v>
      </c>
      <c r="L9" s="40">
        <v>1.59</v>
      </c>
      <c r="M9" s="40">
        <v>-0.14000000000000001</v>
      </c>
      <c r="N9" s="40">
        <v>-0.16</v>
      </c>
      <c r="O9" s="40">
        <v>-0.14000000000000001</v>
      </c>
      <c r="P9" s="40">
        <v>-0.15</v>
      </c>
      <c r="Q9" s="40">
        <v>-0.18</v>
      </c>
      <c r="R9" s="40">
        <v>-1.01</v>
      </c>
      <c r="S9" s="40">
        <v>-0.37</v>
      </c>
      <c r="T9" s="40">
        <v>-1.29</v>
      </c>
    </row>
    <row r="10" spans="1:22" ht="15.75" customHeight="1">
      <c r="A10" s="14" t="s">
        <v>6</v>
      </c>
      <c r="B10" s="60">
        <v>94.218078561876453</v>
      </c>
      <c r="C10" s="60">
        <v>20.710498450359129</v>
      </c>
      <c r="D10" s="61">
        <f t="shared" si="0"/>
        <v>4.5492907274881489</v>
      </c>
      <c r="E10" s="62">
        <v>9</v>
      </c>
      <c r="F10" s="63">
        <v>390.40852548241315</v>
      </c>
      <c r="G10" s="63">
        <v>415.20565451880793</v>
      </c>
      <c r="H10" s="64">
        <f t="shared" si="1"/>
        <v>0.94027747751862201</v>
      </c>
      <c r="I10" s="65">
        <v>5</v>
      </c>
      <c r="J10" s="15" t="s">
        <v>7</v>
      </c>
      <c r="K10" s="39" t="s">
        <v>77</v>
      </c>
      <c r="L10" s="40">
        <v>2.17</v>
      </c>
      <c r="M10" s="40">
        <v>0.69</v>
      </c>
      <c r="N10" s="40">
        <v>0.08</v>
      </c>
      <c r="O10" s="40">
        <v>-0.16</v>
      </c>
      <c r="P10" s="40">
        <v>-0.26</v>
      </c>
      <c r="Q10" s="40">
        <v>-0.63</v>
      </c>
      <c r="R10" s="40">
        <v>-1.54</v>
      </c>
      <c r="S10" s="40">
        <v>-0.78</v>
      </c>
      <c r="T10" s="40">
        <v>-1.67</v>
      </c>
    </row>
    <row r="11" spans="1:22" ht="15.75" customHeight="1">
      <c r="A11" s="14" t="s">
        <v>8</v>
      </c>
      <c r="B11" s="60">
        <v>47.037718580255408</v>
      </c>
      <c r="C11" s="60">
        <v>22.051734963736159</v>
      </c>
      <c r="D11" s="61">
        <f t="shared" si="0"/>
        <v>2.1330620315185373</v>
      </c>
      <c r="E11" s="62">
        <v>9</v>
      </c>
      <c r="F11" s="63">
        <v>262.56937260923092</v>
      </c>
      <c r="G11" s="63">
        <v>334.41796288287298</v>
      </c>
      <c r="H11" s="64">
        <f t="shared" si="1"/>
        <v>0.78515331636414998</v>
      </c>
      <c r="I11" s="65">
        <v>2</v>
      </c>
      <c r="J11" s="15" t="s">
        <v>9</v>
      </c>
      <c r="K11" s="39" t="s">
        <v>78</v>
      </c>
      <c r="L11" s="40">
        <v>1.1000000000000001</v>
      </c>
      <c r="M11" s="40">
        <v>-0.38</v>
      </c>
      <c r="N11" s="40">
        <v>-0.83</v>
      </c>
      <c r="O11" s="40">
        <v>-0.67</v>
      </c>
      <c r="P11" s="40">
        <v>-0.82</v>
      </c>
      <c r="Q11" s="40">
        <v>-1.01</v>
      </c>
      <c r="R11" s="40">
        <v>-1.8</v>
      </c>
      <c r="S11" s="40">
        <v>-0.95</v>
      </c>
      <c r="T11" s="40">
        <v>-1.72</v>
      </c>
    </row>
    <row r="12" spans="1:22" ht="15.75" customHeight="1">
      <c r="A12" s="14" t="s">
        <v>10</v>
      </c>
      <c r="B12" s="60">
        <v>3.587438262178174</v>
      </c>
      <c r="C12" s="60">
        <v>8.9710603296097702</v>
      </c>
      <c r="D12" s="61">
        <f t="shared" si="0"/>
        <v>0.39989010555837196</v>
      </c>
      <c r="E12" s="62">
        <v>6</v>
      </c>
      <c r="F12" s="63">
        <v>226.99506250398628</v>
      </c>
      <c r="G12" s="63">
        <v>321.56591537112672</v>
      </c>
      <c r="H12" s="64">
        <f t="shared" si="1"/>
        <v>0.70590523327699695</v>
      </c>
      <c r="I12" s="65">
        <v>1</v>
      </c>
      <c r="J12" s="15" t="s">
        <v>11</v>
      </c>
      <c r="K12" s="39" t="s">
        <v>79</v>
      </c>
      <c r="L12" s="40">
        <v>-0.18</v>
      </c>
      <c r="M12" s="40">
        <v>-2.38</v>
      </c>
      <c r="N12" s="40">
        <v>-1.67</v>
      </c>
      <c r="O12" s="40">
        <v>-0.95</v>
      </c>
      <c r="P12" s="40">
        <v>-0.99</v>
      </c>
      <c r="Q12" s="40">
        <v>-1.19</v>
      </c>
      <c r="R12" s="40">
        <v>-2.09</v>
      </c>
      <c r="S12" s="40">
        <v>-1.87</v>
      </c>
      <c r="T12" s="40">
        <v>-2.64</v>
      </c>
    </row>
    <row r="13" spans="1:22" ht="15.75" customHeight="1">
      <c r="A13" s="14" t="s">
        <v>12</v>
      </c>
      <c r="B13" s="60">
        <v>33.037649842041475</v>
      </c>
      <c r="C13" s="60">
        <v>16.366529598855145</v>
      </c>
      <c r="D13" s="61">
        <f t="shared" si="0"/>
        <v>2.0186105821940705</v>
      </c>
      <c r="E13" s="62">
        <v>9</v>
      </c>
      <c r="F13" s="63">
        <v>329.80269159161685</v>
      </c>
      <c r="G13" s="63">
        <v>391.9287304550453</v>
      </c>
      <c r="H13" s="64">
        <f t="shared" si="1"/>
        <v>0.84148638761109051</v>
      </c>
      <c r="I13" s="65">
        <v>3</v>
      </c>
      <c r="J13" s="15" t="s">
        <v>13</v>
      </c>
      <c r="K13" s="39" t="s">
        <v>80</v>
      </c>
      <c r="L13" s="40">
        <v>1</v>
      </c>
      <c r="M13" s="40">
        <v>-1.24</v>
      </c>
      <c r="N13" s="40">
        <v>-0.9</v>
      </c>
      <c r="O13" s="40">
        <v>-0.5</v>
      </c>
      <c r="P13" s="40">
        <v>-0.62</v>
      </c>
      <c r="Q13" s="40">
        <v>-0.95</v>
      </c>
      <c r="R13" s="40">
        <v>-1.57</v>
      </c>
      <c r="S13" s="40">
        <v>-0.83</v>
      </c>
      <c r="T13" s="40">
        <v>-1.86</v>
      </c>
    </row>
    <row r="14" spans="1:22" ht="15.75" customHeight="1">
      <c r="A14" s="14" t="s">
        <v>14</v>
      </c>
      <c r="B14" s="60">
        <v>41.293582316883025</v>
      </c>
      <c r="C14" s="60">
        <v>14.970891981039998</v>
      </c>
      <c r="D14" s="61">
        <f t="shared" si="0"/>
        <v>2.7582579828362666</v>
      </c>
      <c r="E14" s="62">
        <v>9</v>
      </c>
      <c r="F14" s="63">
        <v>453.2485236583729</v>
      </c>
      <c r="G14" s="63">
        <v>497.30047500646151</v>
      </c>
      <c r="H14" s="64">
        <f t="shared" si="1"/>
        <v>0.91141783778204466</v>
      </c>
      <c r="I14" s="65">
        <v>4</v>
      </c>
      <c r="J14" s="15" t="s">
        <v>15</v>
      </c>
      <c r="K14" s="39" t="s">
        <v>81</v>
      </c>
      <c r="L14" s="40">
        <v>1.41</v>
      </c>
      <c r="M14" s="40">
        <v>-0.74</v>
      </c>
      <c r="N14" s="40">
        <v>-0.38</v>
      </c>
      <c r="O14" s="40">
        <v>-0.3</v>
      </c>
      <c r="P14" s="40">
        <v>-0.39</v>
      </c>
      <c r="Q14" s="40">
        <v>-0.41</v>
      </c>
      <c r="R14" s="40">
        <v>-1.32</v>
      </c>
      <c r="S14" s="40">
        <v>-0.64</v>
      </c>
      <c r="T14" s="40">
        <v>-1.82</v>
      </c>
      <c r="V14" s="28"/>
    </row>
    <row r="15" spans="1:22">
      <c r="A15" s="16" t="s">
        <v>24</v>
      </c>
      <c r="B15" s="60">
        <v>45.5</v>
      </c>
      <c r="C15" s="60">
        <v>16.795000000000002</v>
      </c>
      <c r="D15" s="61">
        <f t="shared" si="0"/>
        <v>2.7091396248883592</v>
      </c>
      <c r="E15" s="62">
        <v>9</v>
      </c>
      <c r="F15" s="63">
        <v>402.80000000000007</v>
      </c>
      <c r="G15" s="63">
        <v>448.14999999999992</v>
      </c>
      <c r="H15" s="64">
        <f t="shared" si="1"/>
        <v>0.89880620328015204</v>
      </c>
      <c r="I15" s="65">
        <v>4</v>
      </c>
      <c r="J15" s="14"/>
      <c r="K15" s="24"/>
      <c r="L15" s="40">
        <v>1.43</v>
      </c>
      <c r="M15" s="40">
        <v>-0.5</v>
      </c>
      <c r="N15" s="40">
        <v>-0.49</v>
      </c>
      <c r="O15" s="40">
        <v>-0.37</v>
      </c>
      <c r="P15" s="40">
        <v>-0.45</v>
      </c>
      <c r="Q15" s="40">
        <v>-0.63</v>
      </c>
      <c r="R15" s="40">
        <v>-1.56</v>
      </c>
      <c r="S15" s="40">
        <v>-0.84</v>
      </c>
      <c r="T15" s="40">
        <v>-1.85</v>
      </c>
      <c r="V15" s="28"/>
    </row>
    <row r="16" spans="1:22" ht="12.75" customHeight="1">
      <c r="A16" s="25" t="s">
        <v>44</v>
      </c>
      <c r="B16" s="26"/>
      <c r="C16" s="26"/>
      <c r="D16" s="26"/>
      <c r="E16" s="26"/>
      <c r="F16" s="106" t="s">
        <v>74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5" t="s">
        <v>45</v>
      </c>
      <c r="T16" s="105"/>
    </row>
    <row r="30" spans="1:20" ht="27" customHeight="1">
      <c r="A30" s="12"/>
      <c r="O30" s="12"/>
    </row>
    <row r="31" spans="1:20" ht="11.25" customHeight="1">
      <c r="A31" s="38" t="s">
        <v>71</v>
      </c>
      <c r="B31" s="20"/>
      <c r="C31" s="20"/>
      <c r="D31" s="18"/>
      <c r="E31" s="18"/>
      <c r="F31" s="18"/>
      <c r="G31" s="18"/>
      <c r="H31" s="18"/>
      <c r="I31" s="18"/>
      <c r="J31" s="18"/>
      <c r="K31" s="18"/>
      <c r="L31" s="20"/>
      <c r="N31" s="21"/>
      <c r="O31" s="21"/>
      <c r="Q31" s="111" t="s">
        <v>62</v>
      </c>
      <c r="R31" s="111"/>
      <c r="S31" s="111"/>
      <c r="T31" s="111"/>
    </row>
    <row r="32" spans="1:20" ht="10.5" customHeight="1">
      <c r="A32" s="89" t="s">
        <v>39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Q32" s="112" t="s">
        <v>25</v>
      </c>
      <c r="R32" s="112"/>
      <c r="S32" s="32" t="s">
        <v>26</v>
      </c>
      <c r="T32" s="33"/>
    </row>
    <row r="33" spans="1:20" ht="10.5" customHeight="1">
      <c r="A33" s="90" t="s">
        <v>38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Q33" s="82" t="s">
        <v>27</v>
      </c>
      <c r="R33" s="82"/>
      <c r="S33" s="109" t="s">
        <v>28</v>
      </c>
      <c r="T33" s="110"/>
    </row>
    <row r="34" spans="1:20" ht="10.5" customHeight="1">
      <c r="A34" s="31" t="s">
        <v>40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91" t="s">
        <v>70</v>
      </c>
      <c r="M34" s="92"/>
      <c r="N34" s="92"/>
      <c r="O34" s="92"/>
      <c r="P34" s="93"/>
      <c r="Q34" s="82" t="s">
        <v>29</v>
      </c>
      <c r="R34" s="82"/>
      <c r="S34" s="34" t="s">
        <v>30</v>
      </c>
      <c r="T34" s="35"/>
    </row>
    <row r="35" spans="1:20" ht="10.5" customHeight="1">
      <c r="A35" s="22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84" t="s">
        <v>64</v>
      </c>
      <c r="M35" s="84"/>
      <c r="N35" s="87" t="s">
        <v>65</v>
      </c>
      <c r="O35" s="87"/>
      <c r="P35" s="87"/>
      <c r="Q35" s="82" t="s">
        <v>31</v>
      </c>
      <c r="R35" s="82"/>
      <c r="S35" s="34" t="s">
        <v>32</v>
      </c>
      <c r="T35" s="35"/>
    </row>
    <row r="36" spans="1:20" ht="10.5" customHeight="1">
      <c r="A36" s="12" t="s">
        <v>63</v>
      </c>
      <c r="L36" s="85" t="s">
        <v>33</v>
      </c>
      <c r="M36" s="85"/>
      <c r="N36" s="80" t="s">
        <v>66</v>
      </c>
      <c r="O36" s="80"/>
      <c r="P36" s="80"/>
      <c r="Q36" s="82" t="s">
        <v>33</v>
      </c>
      <c r="R36" s="82"/>
      <c r="S36" s="34" t="s">
        <v>34</v>
      </c>
      <c r="T36" s="35"/>
    </row>
    <row r="37" spans="1:20" ht="10.5" customHeight="1">
      <c r="A37" s="29" t="s">
        <v>46</v>
      </c>
      <c r="B37" s="29"/>
      <c r="C37" s="29"/>
      <c r="D37" s="29"/>
      <c r="E37" s="29"/>
      <c r="F37" s="29" t="s">
        <v>48</v>
      </c>
      <c r="H37" s="27" t="s">
        <v>50</v>
      </c>
      <c r="I37" s="29"/>
      <c r="K37" s="19"/>
      <c r="L37" s="85" t="s">
        <v>35</v>
      </c>
      <c r="M37" s="85"/>
      <c r="N37" s="80" t="s">
        <v>67</v>
      </c>
      <c r="O37" s="80"/>
      <c r="P37" s="80"/>
      <c r="Q37" s="82" t="s">
        <v>35</v>
      </c>
      <c r="R37" s="82"/>
      <c r="S37" s="34" t="s">
        <v>41</v>
      </c>
      <c r="T37" s="35"/>
    </row>
    <row r="38" spans="1:20" ht="10.5" customHeight="1">
      <c r="A38" s="94" t="s">
        <v>47</v>
      </c>
      <c r="B38" s="94"/>
      <c r="E38"/>
      <c r="F38" s="30" t="s">
        <v>49</v>
      </c>
      <c r="H38" s="30"/>
      <c r="I38" s="27"/>
      <c r="K38" s="19"/>
      <c r="L38" s="86" t="s">
        <v>36</v>
      </c>
      <c r="M38" s="86"/>
      <c r="N38" s="81" t="s">
        <v>68</v>
      </c>
      <c r="O38" s="81"/>
      <c r="P38" s="81"/>
      <c r="Q38" s="83" t="s">
        <v>36</v>
      </c>
      <c r="R38" s="83"/>
      <c r="S38" s="36" t="s">
        <v>37</v>
      </c>
      <c r="T38" s="37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2018-07-27T10:39:45Z</cp:lastPrinted>
  <dcterms:created xsi:type="dcterms:W3CDTF">2013-04-07T20:31:37Z</dcterms:created>
  <dcterms:modified xsi:type="dcterms:W3CDTF">2018-08-09T08:40:53Z</dcterms:modified>
</cp:coreProperties>
</file>