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25725"/>
</workbook>
</file>

<file path=xl/calcChain.xml><?xml version="1.0" encoding="utf-8"?>
<calcChain xmlns="http://schemas.openxmlformats.org/spreadsheetml/2006/main">
  <c r="H9" i="5"/>
  <c r="H10"/>
  <c r="H11"/>
  <c r="H12"/>
  <c r="H13"/>
  <c r="H14"/>
  <c r="H15"/>
  <c r="H8"/>
  <c r="D9"/>
  <c r="D10"/>
  <c r="D11"/>
  <c r="D12"/>
  <c r="D13"/>
  <c r="D14"/>
  <c r="D15"/>
  <c r="D8"/>
</calcChain>
</file>

<file path=xl/sharedStrings.xml><?xml version="1.0" encoding="utf-8"?>
<sst xmlns="http://schemas.openxmlformats.org/spreadsheetml/2006/main" count="133" uniqueCount="78">
  <si>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</si>
  <si>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</si>
  <si>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</si>
  <si>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</si>
  <si>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</si>
  <si>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</si>
  <si>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</si>
  <si>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</si>
  <si>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</si>
  <si>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565-Politiko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</si>
  <si>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</si>
  <si>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</si>
  <si>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</si>
  <si>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</si>
  <si>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</si>
  <si>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</si>
  <si>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</si>
  <si>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</si>
  <si>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</si>
  <si>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</si>
  <si>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</si>
  <si>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</si>
  <si>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</si>
  <si>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</si>
  <si>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</si>
  <si>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</si>
  <si>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</si>
  <si>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</si>
  <si>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</si>
  <si>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</si>
  <si>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</si>
  <si>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</si>
  <si>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</si>
  <si>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</si>
  <si>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</si>
  <si>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</si>
  <si>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</si>
  <si>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</si>
  <si>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</si>
  <si>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</si>
  <si>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</si>
  <si>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</si>
  <si>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</si>
  <si>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</si>
  <si>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</si>
  <si>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</si>
  <si>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</si>
  <si>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</si>
  <si>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</si>
  <si>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</si>
  <si>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</si>
  <si>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</si>
  <si>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</si>
  <si>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</si>
  <si>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</si>
  <si>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</si>
  <si>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</si>
  <si>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</si>
  <si>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</si>
  <si>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</si>
  <si>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</si>
  <si>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</si>
  <si>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</si>
  <si>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</si>
  <si>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</si>
  <si>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</si>
  <si>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</si>
  <si>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</si>
  <si>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</si>
  <si>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</si>
  <si>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</si>
  <si>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</si>
  <si>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</si>
  <si>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MARCH 2018</t>
  </si>
  <si>
    <t>27, 2</t>
  </si>
  <si>
    <t>22, 8</t>
  </si>
  <si>
    <t>27, 3</t>
  </si>
  <si>
    <t>Note: Actual  Cumul. Precip.= From the beginning of the current Hydrological Year.  =&gt;(Oct.2017-Mar.2018)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</si>
</sst>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0" fontId="9" fillId="0" borderId="1" xfId="0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 wrapText="1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164" fontId="17" fillId="0" borderId="0" xfId="0" applyNumberFormat="1" applyFont="1" applyFill="1" applyBorder="1"/>
    <xf numFmtId="17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/>
    <xf numFmtId="164" fontId="0" fillId="3" borderId="1" xfId="0" applyNumberFormat="1" applyFont="1" applyFill="1" applyBorder="1"/>
    <xf numFmtId="9" fontId="0" fillId="3" borderId="1" xfId="0" applyNumberFormat="1" applyFont="1" applyFill="1" applyBorder="1"/>
    <xf numFmtId="0" fontId="0" fillId="3" borderId="1" xfId="0" applyFont="1" applyFill="1" applyBorder="1" applyAlignment="1">
      <alignment horizontal="center"/>
    </xf>
    <xf numFmtId="164" fontId="0" fillId="4" borderId="1" xfId="0" applyNumberFormat="1" applyFont="1" applyFill="1" applyBorder="1"/>
    <xf numFmtId="9" fontId="0" fillId="4" borderId="1" xfId="0" applyNumberFormat="1" applyFont="1" applyFill="1" applyBorder="1"/>
    <xf numFmtId="0" fontId="0" fillId="4" borderId="1" xfId="0" applyFont="1" applyFill="1" applyBorder="1" applyAlignment="1">
      <alignment horizontal="center"/>
    </xf>
    <xf numFmtId="17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164" fontId="5" fillId="3" borderId="1" xfId="0" applyNumberFormat="1" applyFont="1" applyFill="1" applyBorder="1"/>
    <xf numFmtId="9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164" fontId="5" fillId="6" borderId="1" xfId="0" applyNumberFormat="1" applyFont="1" applyFill="1" applyBorder="1"/>
    <xf numFmtId="9" fontId="5" fillId="6" borderId="1" xfId="0" applyNumberFormat="1" applyFont="1" applyFill="1" applyBorder="1"/>
    <xf numFmtId="0" fontId="5" fillId="6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n-GB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MAR.2018 </a:t>
            </a: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79439263640432"/>
          <c:y val="0.16842556652249474"/>
          <c:w val="0.62112776225552502"/>
          <c:h val="0.52899966729510994"/>
        </c:manualLayout>
      </c:layout>
      <c:barChart>
        <c:barDir val="col"/>
        <c:grouping val="clustered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35.705044174077152</c:v>
                </c:pt>
                <c:pt idx="1">
                  <c:v>35.03525985826856</c:v>
                </c:pt>
                <c:pt idx="2">
                  <c:v>24.595724993577292</c:v>
                </c:pt>
                <c:pt idx="3">
                  <c:v>4.2930176444847206</c:v>
                </c:pt>
                <c:pt idx="4">
                  <c:v>5.2953808515183702</c:v>
                </c:pt>
                <c:pt idx="5">
                  <c:v>4.6459392438303668</c:v>
                </c:pt>
                <c:pt idx="6">
                  <c:v>19.789763034923357</c:v>
                </c:pt>
                <c:pt idx="7">
                  <c:v>21.6</c:v>
                </c:pt>
              </c:numCache>
            </c:numRef>
          </c:val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62.64061889769323</c:v>
                </c:pt>
                <c:pt idx="1">
                  <c:v>64.481124338379487</c:v>
                </c:pt>
                <c:pt idx="2">
                  <c:v>52.478914908901217</c:v>
                </c:pt>
                <c:pt idx="3">
                  <c:v>39.63738279177376</c:v>
                </c:pt>
                <c:pt idx="4">
                  <c:v>31.477934912396297</c:v>
                </c:pt>
                <c:pt idx="5">
                  <c:v>45.115997731238458</c:v>
                </c:pt>
                <c:pt idx="6">
                  <c:v>55.400817453389621</c:v>
                </c:pt>
                <c:pt idx="7">
                  <c:v>52.297499999999999</c:v>
                </c:pt>
              </c:numCache>
            </c:numRef>
          </c:val>
        </c:ser>
        <c:axId val="44433792"/>
        <c:axId val="44435712"/>
      </c:barChart>
      <c:catAx>
        <c:axId val="44433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</c:title>
        <c:numFmt formatCode="General" sourceLinked="1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4435712"/>
        <c:crosses val="autoZero"/>
        <c:auto val="1"/>
        <c:lblAlgn val="ctr"/>
        <c:lblOffset val="100"/>
      </c:catAx>
      <c:valAx>
        <c:axId val="444357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6E-3"/>
              <c:y val="0.25483457173487162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4433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68"/>
          <c:w val="0.2233319828310053"/>
          <c:h val="0.36727625596096297"/>
        </c:manualLayout>
      </c:layout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OCT.2017  - MAR.2018 </a:t>
            </a:r>
            <a:r>
              <a:rPr lang="en-GB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79439263640432"/>
          <c:y val="0.16373073084174344"/>
          <c:w val="0.62112776225552513"/>
          <c:h val="0.53725481497911365"/>
        </c:manualLayout>
      </c:layout>
      <c:barChart>
        <c:barDir val="col"/>
        <c:grouping val="clustered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483.09096932227607</c:v>
                </c:pt>
                <c:pt idx="1">
                  <c:v>442.21367510537476</c:v>
                </c:pt>
                <c:pt idx="2">
                  <c:v>287.97871697654091</c:v>
                </c:pt>
                <c:pt idx="3">
                  <c:v>198.09556610809983</c:v>
                </c:pt>
                <c:pt idx="4">
                  <c:v>222.67220236794364</c:v>
                </c:pt>
                <c:pt idx="5">
                  <c:v>293.54899593652584</c:v>
                </c:pt>
                <c:pt idx="6">
                  <c:v>408.33002847097839</c:v>
                </c:pt>
                <c:pt idx="7">
                  <c:v>351.80000000000007</c:v>
                </c:pt>
              </c:numCache>
            </c:numRef>
          </c:val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492.48997522704258</c:v>
                </c:pt>
                <c:pt idx="1">
                  <c:v>474.72923476021759</c:v>
                </c:pt>
                <c:pt idx="2">
                  <c:v>366.26538658718357</c:v>
                </c:pt>
                <c:pt idx="3">
                  <c:v>288.69587468164093</c:v>
                </c:pt>
                <c:pt idx="4">
                  <c:v>294.30591339326088</c:v>
                </c:pt>
                <c:pt idx="5">
                  <c:v>351.06964076079362</c:v>
                </c:pt>
                <c:pt idx="6">
                  <c:v>452.53539425467932</c:v>
                </c:pt>
                <c:pt idx="7">
                  <c:v>402.73249999999996</c:v>
                </c:pt>
              </c:numCache>
            </c:numRef>
          </c:val>
        </c:ser>
        <c:axId val="42638336"/>
        <c:axId val="44479616"/>
      </c:barChart>
      <c:catAx>
        <c:axId val="42638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</c:title>
        <c:numFmt formatCode="General" sourceLinked="1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4479616"/>
        <c:crosses val="autoZero"/>
        <c:auto val="1"/>
        <c:lblAlgn val="ctr"/>
        <c:lblOffset val="100"/>
      </c:catAx>
      <c:valAx>
        <c:axId val="444796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55E-3"/>
              <c:y val="0.24544490037336897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42638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51"/>
          <c:y val="0.36034342538168668"/>
          <c:w val="0.22333217197407837"/>
          <c:h val="0.36727625596096297"/>
        </c:manualLayout>
      </c:layout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371475</xdr:colOff>
      <xdr:row>15</xdr:row>
      <xdr:rowOff>28575</xdr:rowOff>
    </xdr:from>
    <xdr:to>
      <xdr:col>6</xdr:col>
      <xdr:colOff>114300</xdr:colOff>
      <xdr:row>15</xdr:row>
      <xdr:rowOff>123825</xdr:rowOff>
    </xdr:to>
    <xdr:sp macro="" textlink="">
      <xdr:nvSpPr>
        <xdr:cNvPr id="5" name="5-Point Star 4"/>
        <xdr:cNvSpPr/>
      </xdr:nvSpPr>
      <xdr:spPr>
        <a:xfrm>
          <a:off x="2409825" y="3305175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N18" sqref="N18"/>
    </sheetView>
  </sheetViews>
  <sheetFormatPr defaultRowHeight="15"/>
  <cols>
    <col min="1" max="1" width="13.5703125" customWidth="1"/>
    <col min="2" max="2" width="5.85546875" customWidth="1"/>
    <col min="3" max="3" width="6.5703125" customWidth="1"/>
    <col min="4" max="4" width="4.28515625" customWidth="1"/>
    <col min="5" max="5" width="3" customWidth="1"/>
    <col min="6" max="6" width="5.7109375" customWidth="1"/>
    <col min="7" max="7" width="6.5703125" customWidth="1"/>
    <col min="8" max="8" width="5.140625" customWidth="1"/>
    <col min="9" max="9" width="3" customWidth="1"/>
    <col min="10" max="10" width="16" customWidth="1"/>
    <col min="11" max="20" width="5.42578125" customWidth="1"/>
  </cols>
  <sheetData>
    <row r="1" spans="1:20" ht="12.75" customHeight="1">
      <c r="A1" s="10"/>
      <c r="B1" s="61" t="s">
        <v>16</v>
      </c>
      <c r="C1" s="62"/>
      <c r="D1" s="62"/>
      <c r="E1" s="62"/>
      <c r="F1" s="62"/>
      <c r="G1" s="62"/>
      <c r="H1" s="62"/>
      <c r="I1" s="63"/>
      <c r="J1" s="64" t="s">
        <v>0</v>
      </c>
      <c r="K1" s="65"/>
      <c r="L1" s="64" t="s">
        <v>60</v>
      </c>
      <c r="M1" s="68"/>
      <c r="N1" s="68"/>
      <c r="O1" s="68"/>
      <c r="P1" s="68"/>
      <c r="Q1" s="68"/>
      <c r="R1" s="68"/>
      <c r="S1" s="68"/>
      <c r="T1" s="65"/>
    </row>
    <row r="2" spans="1:20">
      <c r="A2" s="10"/>
      <c r="B2" s="70" t="s">
        <v>18</v>
      </c>
      <c r="C2" s="70"/>
      <c r="D2" s="70"/>
      <c r="E2" s="70"/>
      <c r="F2" s="71" t="s">
        <v>19</v>
      </c>
      <c r="G2" s="71"/>
      <c r="H2" s="71"/>
      <c r="I2" s="71"/>
      <c r="J2" s="66"/>
      <c r="K2" s="67"/>
      <c r="L2" s="66"/>
      <c r="M2" s="69"/>
      <c r="N2" s="69"/>
      <c r="O2" s="69"/>
      <c r="P2" s="69"/>
      <c r="Q2" s="69"/>
      <c r="R2" s="69"/>
      <c r="S2" s="69"/>
      <c r="T2" s="67"/>
    </row>
    <row r="3" spans="1:20" s="5" customFormat="1" ht="62.25" customHeight="1">
      <c r="A3" s="3" t="s">
        <v>1</v>
      </c>
      <c r="B3" s="6" t="s">
        <v>17</v>
      </c>
      <c r="C3" s="6" t="s">
        <v>21</v>
      </c>
      <c r="D3" s="7" t="s">
        <v>2</v>
      </c>
      <c r="E3" s="7" t="s">
        <v>42</v>
      </c>
      <c r="F3" s="8" t="s">
        <v>22</v>
      </c>
      <c r="G3" s="8" t="s">
        <v>20</v>
      </c>
      <c r="H3" s="9" t="s">
        <v>2</v>
      </c>
      <c r="I3" s="9" t="s">
        <v>42</v>
      </c>
      <c r="J3" s="59" t="s">
        <v>69</v>
      </c>
      <c r="K3" s="60"/>
      <c r="L3" s="4" t="s">
        <v>51</v>
      </c>
      <c r="M3" s="4" t="s">
        <v>52</v>
      </c>
      <c r="N3" s="4" t="s">
        <v>53</v>
      </c>
      <c r="O3" s="4" t="s">
        <v>54</v>
      </c>
      <c r="P3" s="4" t="s">
        <v>55</v>
      </c>
      <c r="Q3" s="4" t="s">
        <v>56</v>
      </c>
      <c r="R3" s="4" t="s">
        <v>57</v>
      </c>
      <c r="S3" s="4" t="s">
        <v>58</v>
      </c>
      <c r="T3" s="4" t="s">
        <v>59</v>
      </c>
    </row>
    <row r="4" spans="1:20" ht="15.75" customHeight="1">
      <c r="A4" s="1" t="s">
        <v>3</v>
      </c>
      <c r="B4" s="49">
        <v>35.705044174077152</v>
      </c>
      <c r="C4" s="49">
        <v>62.64061889769323</v>
      </c>
      <c r="D4" s="50">
        <v>0.56999826633884054</v>
      </c>
      <c r="E4" s="51">
        <v>2</v>
      </c>
      <c r="F4" s="52">
        <v>483.09096932227607</v>
      </c>
      <c r="G4" s="52">
        <v>492.48997522704258</v>
      </c>
      <c r="H4" s="53">
        <v>0.98091533558539246</v>
      </c>
      <c r="I4" s="54">
        <v>5</v>
      </c>
      <c r="J4" s="2" t="s">
        <v>23</v>
      </c>
      <c r="K4" s="55" t="s">
        <v>74</v>
      </c>
      <c r="L4" s="57">
        <v>-0.46</v>
      </c>
      <c r="M4" s="57">
        <v>0.43</v>
      </c>
      <c r="N4" s="57">
        <v>0.01</v>
      </c>
      <c r="O4" s="57">
        <v>-0.06</v>
      </c>
      <c r="P4" s="57">
        <v>-0.22</v>
      </c>
      <c r="Q4" s="57">
        <v>-0.42</v>
      </c>
      <c r="R4" s="57">
        <v>-1.38</v>
      </c>
      <c r="S4" s="57">
        <v>-0.53</v>
      </c>
      <c r="T4" s="57">
        <v>-1.19</v>
      </c>
    </row>
    <row r="5" spans="1:20" ht="15.75" customHeight="1">
      <c r="A5" s="1" t="s">
        <v>4</v>
      </c>
      <c r="B5" s="49">
        <v>35.03525985826856</v>
      </c>
      <c r="C5" s="49">
        <v>64.481124338379487</v>
      </c>
      <c r="D5" s="50">
        <v>0.54334133000555329</v>
      </c>
      <c r="E5" s="51">
        <v>2</v>
      </c>
      <c r="F5" s="52">
        <v>442.21367510537476</v>
      </c>
      <c r="G5" s="52">
        <v>474.72923476021759</v>
      </c>
      <c r="H5" s="53">
        <v>0.93150714707665683</v>
      </c>
      <c r="I5" s="54">
        <v>5</v>
      </c>
      <c r="J5" s="2" t="s">
        <v>5</v>
      </c>
      <c r="K5" s="55" t="s">
        <v>74</v>
      </c>
      <c r="L5" s="57">
        <v>-0.49</v>
      </c>
      <c r="M5" s="57">
        <v>0.39</v>
      </c>
      <c r="N5" s="57">
        <v>-0.21</v>
      </c>
      <c r="O5" s="57">
        <v>-0.22</v>
      </c>
      <c r="P5" s="57">
        <v>-0.46</v>
      </c>
      <c r="Q5" s="57">
        <v>-0.34</v>
      </c>
      <c r="R5" s="57">
        <v>-1.03</v>
      </c>
      <c r="S5" s="57">
        <v>-0.36</v>
      </c>
      <c r="T5" s="57">
        <v>-1.06</v>
      </c>
    </row>
    <row r="6" spans="1:20" ht="15.75" customHeight="1">
      <c r="A6" s="1" t="s">
        <v>6</v>
      </c>
      <c r="B6" s="49">
        <v>24.595724993577292</v>
      </c>
      <c r="C6" s="49">
        <v>52.478914908901217</v>
      </c>
      <c r="D6" s="50">
        <v>0.46867823079561205</v>
      </c>
      <c r="E6" s="51">
        <v>2</v>
      </c>
      <c r="F6" s="52">
        <v>287.97871697654091</v>
      </c>
      <c r="G6" s="52">
        <v>366.26538658718357</v>
      </c>
      <c r="H6" s="53">
        <v>0.78625698065517913</v>
      </c>
      <c r="I6" s="54">
        <v>2</v>
      </c>
      <c r="J6" s="2" t="s">
        <v>7</v>
      </c>
      <c r="K6" s="55" t="s">
        <v>74</v>
      </c>
      <c r="L6" s="57">
        <v>-0.67</v>
      </c>
      <c r="M6" s="57">
        <v>0.15</v>
      </c>
      <c r="N6" s="57">
        <v>-0.7</v>
      </c>
      <c r="O6" s="57">
        <v>-0.8</v>
      </c>
      <c r="P6" s="57">
        <v>-1.04</v>
      </c>
      <c r="Q6" s="57">
        <v>-1.21</v>
      </c>
      <c r="R6" s="57">
        <v>-1.91</v>
      </c>
      <c r="S6" s="57">
        <v>-0.88</v>
      </c>
      <c r="T6" s="57">
        <v>-1.81</v>
      </c>
    </row>
    <row r="7" spans="1:20" ht="15.75" customHeight="1">
      <c r="A7" s="1" t="s">
        <v>8</v>
      </c>
      <c r="B7" s="49">
        <v>4.2930176444847206</v>
      </c>
      <c r="C7" s="49">
        <v>39.63738279177376</v>
      </c>
      <c r="D7" s="50">
        <v>0.10830729332047832</v>
      </c>
      <c r="E7" s="51">
        <v>1</v>
      </c>
      <c r="F7" s="52">
        <v>198.09556610809983</v>
      </c>
      <c r="G7" s="52">
        <v>288.69587468164093</v>
      </c>
      <c r="H7" s="53">
        <v>0.68617387181770262</v>
      </c>
      <c r="I7" s="54">
        <v>1</v>
      </c>
      <c r="J7" s="2" t="s">
        <v>9</v>
      </c>
      <c r="K7" s="55" t="s">
        <v>75</v>
      </c>
      <c r="L7" s="57">
        <v>-1.71</v>
      </c>
      <c r="M7" s="57">
        <v>-0.62</v>
      </c>
      <c r="N7" s="57">
        <v>-0.9</v>
      </c>
      <c r="O7" s="57">
        <v>-1.02</v>
      </c>
      <c r="P7" s="57">
        <v>-1.19</v>
      </c>
      <c r="Q7" s="57">
        <v>-1.26</v>
      </c>
      <c r="R7" s="57">
        <v>-2.04</v>
      </c>
      <c r="S7" s="57">
        <v>-0.79</v>
      </c>
      <c r="T7" s="57">
        <v>-1.74</v>
      </c>
    </row>
    <row r="8" spans="1:20" ht="15.75" customHeight="1">
      <c r="A8" s="1" t="s">
        <v>10</v>
      </c>
      <c r="B8" s="49">
        <v>5.2953808515183702</v>
      </c>
      <c r="C8" s="49">
        <v>31.477934912396297</v>
      </c>
      <c r="D8" s="50">
        <v>0.16822516681146707</v>
      </c>
      <c r="E8" s="51">
        <v>1</v>
      </c>
      <c r="F8" s="52">
        <v>222.67220236794364</v>
      </c>
      <c r="G8" s="52">
        <v>294.30591339326088</v>
      </c>
      <c r="H8" s="53">
        <v>0.7566011834441192</v>
      </c>
      <c r="I8" s="54">
        <v>2</v>
      </c>
      <c r="J8" s="2" t="s">
        <v>11</v>
      </c>
      <c r="K8" s="55" t="s">
        <v>76</v>
      </c>
      <c r="L8" s="58">
        <v>-1.33</v>
      </c>
      <c r="M8" s="57">
        <v>-0.42</v>
      </c>
      <c r="N8" s="57">
        <v>-0.65</v>
      </c>
      <c r="O8" s="57">
        <v>-0.67</v>
      </c>
      <c r="P8" s="57">
        <v>-0.68</v>
      </c>
      <c r="Q8" s="57">
        <v>-1.1499999999999999</v>
      </c>
      <c r="R8" s="57">
        <v>-2.15</v>
      </c>
      <c r="S8" s="57">
        <v>-1.62</v>
      </c>
      <c r="T8" s="57">
        <v>-2.6</v>
      </c>
    </row>
    <row r="9" spans="1:20" ht="15.75" customHeight="1">
      <c r="A9" s="1" t="s">
        <v>12</v>
      </c>
      <c r="B9" s="49">
        <v>4.6459392438303668</v>
      </c>
      <c r="C9" s="49">
        <v>45.115997731238458</v>
      </c>
      <c r="D9" s="50">
        <v>0.10297764601166083</v>
      </c>
      <c r="E9" s="51">
        <v>1</v>
      </c>
      <c r="F9" s="52">
        <v>293.54899593652584</v>
      </c>
      <c r="G9" s="52">
        <v>351.06964076079362</v>
      </c>
      <c r="H9" s="53">
        <v>0.8361560267654693</v>
      </c>
      <c r="I9" s="54">
        <v>3</v>
      </c>
      <c r="J9" s="2" t="s">
        <v>13</v>
      </c>
      <c r="K9" s="55" t="s">
        <v>76</v>
      </c>
      <c r="L9" s="57">
        <v>-1.67</v>
      </c>
      <c r="M9" s="57">
        <v>-0.13</v>
      </c>
      <c r="N9" s="57">
        <v>-0.42</v>
      </c>
      <c r="O9" s="57">
        <v>-0.51</v>
      </c>
      <c r="P9" s="57">
        <v>-0.63</v>
      </c>
      <c r="Q9" s="57">
        <v>-1.03</v>
      </c>
      <c r="R9" s="57">
        <v>-1.74</v>
      </c>
      <c r="S9" s="57">
        <v>-0.7</v>
      </c>
      <c r="T9" s="57">
        <v>-1.7</v>
      </c>
    </row>
    <row r="10" spans="1:20" ht="15.75" customHeight="1">
      <c r="A10" s="1" t="s">
        <v>14</v>
      </c>
      <c r="B10" s="49">
        <v>19.789763034923357</v>
      </c>
      <c r="C10" s="49">
        <v>55.400817453389621</v>
      </c>
      <c r="D10" s="50">
        <v>0.35721066844497523</v>
      </c>
      <c r="E10" s="51">
        <v>2</v>
      </c>
      <c r="F10" s="52">
        <v>408.33002847097839</v>
      </c>
      <c r="G10" s="52">
        <v>452.53539425467932</v>
      </c>
      <c r="H10" s="53">
        <v>0.9023162246645775</v>
      </c>
      <c r="I10" s="54">
        <v>4</v>
      </c>
      <c r="J10" s="2" t="s">
        <v>15</v>
      </c>
      <c r="K10" s="55" t="s">
        <v>74</v>
      </c>
      <c r="L10" s="57">
        <v>-0.98</v>
      </c>
      <c r="M10" s="57">
        <v>0.25</v>
      </c>
      <c r="N10" s="57">
        <v>-0.25</v>
      </c>
      <c r="O10" s="57">
        <v>-0.33</v>
      </c>
      <c r="P10" s="57">
        <v>-0.46</v>
      </c>
      <c r="Q10" s="57">
        <v>-0.37</v>
      </c>
      <c r="R10" s="57">
        <v>-1.43</v>
      </c>
      <c r="S10" s="57">
        <v>-0.48</v>
      </c>
      <c r="T10" s="57">
        <v>-1.55</v>
      </c>
    </row>
    <row r="11" spans="1:20">
      <c r="A11" s="12" t="s">
        <v>24</v>
      </c>
      <c r="B11" s="49">
        <v>21.6</v>
      </c>
      <c r="C11" s="49">
        <v>52.297499999999999</v>
      </c>
      <c r="D11" s="50">
        <v>0.41302165495482579</v>
      </c>
      <c r="E11" s="51">
        <v>2</v>
      </c>
      <c r="F11" s="52">
        <v>351.80000000000007</v>
      </c>
      <c r="G11" s="52">
        <v>402.73249999999996</v>
      </c>
      <c r="H11" s="53">
        <v>0.87353267988056615</v>
      </c>
      <c r="I11" s="54">
        <v>4</v>
      </c>
      <c r="J11" s="11"/>
      <c r="K11" s="56"/>
      <c r="L11" s="57">
        <v>-0.85</v>
      </c>
      <c r="M11" s="57">
        <v>0.11</v>
      </c>
      <c r="N11" s="57">
        <v>-0.39</v>
      </c>
      <c r="O11" s="57">
        <v>-0.47</v>
      </c>
      <c r="P11" s="57">
        <v>-0.64</v>
      </c>
      <c r="Q11" s="57">
        <v>-0.75</v>
      </c>
      <c r="R11" s="57">
        <v>-1.67</v>
      </c>
      <c r="S11" s="57">
        <v>-0.7</v>
      </c>
      <c r="T11" s="57">
        <v>-1.66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38"/>
  <sheetViews>
    <sheetView tabSelected="1" workbookViewId="0">
      <selection activeCell="X14" sqref="X14"/>
    </sheetView>
  </sheetViews>
  <sheetFormatPr defaultRowHeight="15"/>
  <cols>
    <col min="1" max="1" width="12.28515625" customWidth="1"/>
    <col min="2" max="3" width="5.5703125" customWidth="1"/>
    <col min="4" max="4" width="4.140625" customWidth="1"/>
    <col min="5" max="5" width="3" style="13" customWidth="1"/>
    <col min="6" max="6" width="5.7109375" customWidth="1"/>
    <col min="7" max="7" width="6.5703125" customWidth="1"/>
    <col min="8" max="8" width="5" customWidth="1"/>
    <col min="9" max="9" width="2.85546875" style="13" customWidth="1"/>
    <col min="10" max="10" width="15.140625" customWidth="1"/>
    <col min="11" max="11" width="9.5703125" style="15" customWidth="1"/>
    <col min="12" max="20" width="6" customWidth="1"/>
  </cols>
  <sheetData>
    <row r="1" spans="1:22" ht="12.75" customHeight="1">
      <c r="A1" s="72" t="s">
        <v>72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2">
      <c r="A2" s="88" t="s">
        <v>61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2">
      <c r="A3" s="89" t="s">
        <v>73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22" ht="4.5" customHeight="1"/>
    <row r="5" spans="1:22" ht="12.75" customHeight="1">
      <c r="A5" s="33" t="s">
        <v>43</v>
      </c>
      <c r="B5" s="90" t="s">
        <v>16</v>
      </c>
      <c r="C5" s="91"/>
      <c r="D5" s="91"/>
      <c r="E5" s="91"/>
      <c r="F5" s="91"/>
      <c r="G5" s="91"/>
      <c r="H5" s="91"/>
      <c r="I5" s="92"/>
      <c r="J5" s="93" t="s">
        <v>0</v>
      </c>
      <c r="K5" s="94"/>
      <c r="L5" s="97" t="s">
        <v>60</v>
      </c>
      <c r="M5" s="97"/>
      <c r="N5" s="97"/>
      <c r="O5" s="97"/>
      <c r="P5" s="97"/>
      <c r="Q5" s="97"/>
      <c r="R5" s="97"/>
      <c r="S5" s="97"/>
      <c r="T5" s="97"/>
    </row>
    <row r="6" spans="1:22">
      <c r="A6" s="10"/>
      <c r="B6" s="70" t="s">
        <v>18</v>
      </c>
      <c r="C6" s="70"/>
      <c r="D6" s="70"/>
      <c r="E6" s="70"/>
      <c r="F6" s="81" t="s">
        <v>19</v>
      </c>
      <c r="G6" s="81"/>
      <c r="H6" s="81"/>
      <c r="I6" s="81"/>
      <c r="J6" s="95"/>
      <c r="K6" s="96"/>
      <c r="L6" s="97"/>
      <c r="M6" s="97"/>
      <c r="N6" s="97"/>
      <c r="O6" s="97"/>
      <c r="P6" s="97"/>
      <c r="Q6" s="97"/>
      <c r="R6" s="97"/>
      <c r="S6" s="97"/>
      <c r="T6" s="97"/>
    </row>
    <row r="7" spans="1:22" s="23" customFormat="1" ht="57.75" customHeight="1">
      <c r="A7" s="19" t="s">
        <v>1</v>
      </c>
      <c r="B7" s="20" t="s">
        <v>17</v>
      </c>
      <c r="C7" s="20" t="s">
        <v>21</v>
      </c>
      <c r="D7" s="21" t="s">
        <v>2</v>
      </c>
      <c r="E7" s="21" t="s">
        <v>42</v>
      </c>
      <c r="F7" s="30" t="s">
        <v>22</v>
      </c>
      <c r="G7" s="30" t="s">
        <v>20</v>
      </c>
      <c r="H7" s="31" t="s">
        <v>2</v>
      </c>
      <c r="I7" s="31" t="s">
        <v>42</v>
      </c>
      <c r="J7" s="59" t="s">
        <v>69</v>
      </c>
      <c r="K7" s="60"/>
      <c r="L7" s="22" t="s">
        <v>51</v>
      </c>
      <c r="M7" s="22" t="s">
        <v>52</v>
      </c>
      <c r="N7" s="22" t="s">
        <v>53</v>
      </c>
      <c r="O7" s="22" t="s">
        <v>54</v>
      </c>
      <c r="P7" s="22" t="s">
        <v>55</v>
      </c>
      <c r="Q7" s="22" t="s">
        <v>56</v>
      </c>
      <c r="R7" s="22" t="s">
        <v>57</v>
      </c>
      <c r="S7" s="22" t="s">
        <v>58</v>
      </c>
      <c r="T7" s="22" t="s">
        <v>59</v>
      </c>
    </row>
    <row r="8" spans="1:22" ht="15.75" customHeight="1">
      <c r="A8" s="16" t="s">
        <v>3</v>
      </c>
      <c r="B8" s="104">
        <v>35.705044174077152</v>
      </c>
      <c r="C8" s="104">
        <v>62.64061889769323</v>
      </c>
      <c r="D8" s="105">
        <f>B8/C8</f>
        <v>0.56999826633884054</v>
      </c>
      <c r="E8" s="106">
        <v>2</v>
      </c>
      <c r="F8" s="107">
        <v>483.09096932227607</v>
      </c>
      <c r="G8" s="107">
        <v>492.48997522704258</v>
      </c>
      <c r="H8" s="108">
        <f>F8/G8</f>
        <v>0.98091533558539246</v>
      </c>
      <c r="I8" s="109">
        <v>5</v>
      </c>
      <c r="J8" s="17" t="s">
        <v>23</v>
      </c>
      <c r="K8" s="47" t="s">
        <v>74</v>
      </c>
      <c r="L8" s="48">
        <v>-0.46</v>
      </c>
      <c r="M8" s="48">
        <v>0.43</v>
      </c>
      <c r="N8" s="48">
        <v>0.01</v>
      </c>
      <c r="O8" s="48">
        <v>-0.06</v>
      </c>
      <c r="P8" s="48">
        <v>-0.22</v>
      </c>
      <c r="Q8" s="48">
        <v>-0.42</v>
      </c>
      <c r="R8" s="48">
        <v>-1.38</v>
      </c>
      <c r="S8" s="48">
        <v>-0.53</v>
      </c>
      <c r="T8" s="48">
        <v>-1.19</v>
      </c>
    </row>
    <row r="9" spans="1:22" ht="15.75" customHeight="1">
      <c r="A9" s="16" t="s">
        <v>4</v>
      </c>
      <c r="B9" s="104">
        <v>35.03525985826856</v>
      </c>
      <c r="C9" s="104">
        <v>64.481124338379487</v>
      </c>
      <c r="D9" s="105">
        <f t="shared" ref="D9:D15" si="0">B9/C9</f>
        <v>0.54334133000555329</v>
      </c>
      <c r="E9" s="106">
        <v>2</v>
      </c>
      <c r="F9" s="107">
        <v>442.21367510537476</v>
      </c>
      <c r="G9" s="107">
        <v>474.72923476021759</v>
      </c>
      <c r="H9" s="108">
        <f t="shared" ref="H9:H15" si="1">F9/G9</f>
        <v>0.93150714707665683</v>
      </c>
      <c r="I9" s="109">
        <v>5</v>
      </c>
      <c r="J9" s="17" t="s">
        <v>5</v>
      </c>
      <c r="K9" s="47" t="s">
        <v>74</v>
      </c>
      <c r="L9" s="48">
        <v>-0.49</v>
      </c>
      <c r="M9" s="48">
        <v>0.39</v>
      </c>
      <c r="N9" s="48">
        <v>-0.21</v>
      </c>
      <c r="O9" s="48">
        <v>-0.22</v>
      </c>
      <c r="P9" s="48">
        <v>-0.46</v>
      </c>
      <c r="Q9" s="48">
        <v>-0.34</v>
      </c>
      <c r="R9" s="48">
        <v>-1.03</v>
      </c>
      <c r="S9" s="48">
        <v>-0.36</v>
      </c>
      <c r="T9" s="48">
        <v>-1.06</v>
      </c>
    </row>
    <row r="10" spans="1:22" ht="15.75" customHeight="1">
      <c r="A10" s="16" t="s">
        <v>6</v>
      </c>
      <c r="B10" s="104">
        <v>24.595724993577292</v>
      </c>
      <c r="C10" s="104">
        <v>52.478914908901217</v>
      </c>
      <c r="D10" s="105">
        <f t="shared" si="0"/>
        <v>0.46867823079561205</v>
      </c>
      <c r="E10" s="106">
        <v>2</v>
      </c>
      <c r="F10" s="107">
        <v>287.97871697654091</v>
      </c>
      <c r="G10" s="107">
        <v>366.26538658718357</v>
      </c>
      <c r="H10" s="108">
        <f t="shared" si="1"/>
        <v>0.78625698065517913</v>
      </c>
      <c r="I10" s="109">
        <v>2</v>
      </c>
      <c r="J10" s="17" t="s">
        <v>7</v>
      </c>
      <c r="K10" s="47" t="s">
        <v>74</v>
      </c>
      <c r="L10" s="48">
        <v>-0.67</v>
      </c>
      <c r="M10" s="48">
        <v>0.15</v>
      </c>
      <c r="N10" s="48">
        <v>-0.7</v>
      </c>
      <c r="O10" s="48">
        <v>-0.8</v>
      </c>
      <c r="P10" s="48">
        <v>-1.04</v>
      </c>
      <c r="Q10" s="48">
        <v>-1.21</v>
      </c>
      <c r="R10" s="48">
        <v>-1.91</v>
      </c>
      <c r="S10" s="48">
        <v>-0.88</v>
      </c>
      <c r="T10" s="48">
        <v>-1.81</v>
      </c>
    </row>
    <row r="11" spans="1:22" ht="15.75" customHeight="1">
      <c r="A11" s="16" t="s">
        <v>8</v>
      </c>
      <c r="B11" s="104">
        <v>4.2930176444847206</v>
      </c>
      <c r="C11" s="104">
        <v>39.63738279177376</v>
      </c>
      <c r="D11" s="105">
        <f t="shared" si="0"/>
        <v>0.10830729332047832</v>
      </c>
      <c r="E11" s="106">
        <v>1</v>
      </c>
      <c r="F11" s="107">
        <v>198.09556610809983</v>
      </c>
      <c r="G11" s="107">
        <v>288.69587468164093</v>
      </c>
      <c r="H11" s="108">
        <f t="shared" si="1"/>
        <v>0.68617387181770262</v>
      </c>
      <c r="I11" s="109">
        <v>1</v>
      </c>
      <c r="J11" s="17" t="s">
        <v>9</v>
      </c>
      <c r="K11" s="47" t="s">
        <v>75</v>
      </c>
      <c r="L11" s="48">
        <v>-1.71</v>
      </c>
      <c r="M11" s="48">
        <v>-0.62</v>
      </c>
      <c r="N11" s="48">
        <v>-0.9</v>
      </c>
      <c r="O11" s="48">
        <v>-1.02</v>
      </c>
      <c r="P11" s="48">
        <v>-1.19</v>
      </c>
      <c r="Q11" s="48">
        <v>-1.26</v>
      </c>
      <c r="R11" s="48">
        <v>-2.04</v>
      </c>
      <c r="S11" s="48">
        <v>-0.79</v>
      </c>
      <c r="T11" s="48">
        <v>-1.74</v>
      </c>
    </row>
    <row r="12" spans="1:22" ht="15.75" customHeight="1">
      <c r="A12" s="16" t="s">
        <v>10</v>
      </c>
      <c r="B12" s="104">
        <v>5.2953808515183702</v>
      </c>
      <c r="C12" s="104">
        <v>31.477934912396297</v>
      </c>
      <c r="D12" s="105">
        <f t="shared" si="0"/>
        <v>0.16822516681146707</v>
      </c>
      <c r="E12" s="106">
        <v>1</v>
      </c>
      <c r="F12" s="107">
        <v>222.67220236794364</v>
      </c>
      <c r="G12" s="107">
        <v>294.30591339326088</v>
      </c>
      <c r="H12" s="108">
        <f t="shared" si="1"/>
        <v>0.7566011834441192</v>
      </c>
      <c r="I12" s="109">
        <v>2</v>
      </c>
      <c r="J12" s="17" t="s">
        <v>11</v>
      </c>
      <c r="K12" s="47" t="s">
        <v>76</v>
      </c>
      <c r="L12" s="48">
        <v>-1.33</v>
      </c>
      <c r="M12" s="48">
        <v>-0.42</v>
      </c>
      <c r="N12" s="48">
        <v>-0.65</v>
      </c>
      <c r="O12" s="48">
        <v>-0.67</v>
      </c>
      <c r="P12" s="48">
        <v>-0.68</v>
      </c>
      <c r="Q12" s="48">
        <v>-1.1499999999999999</v>
      </c>
      <c r="R12" s="48">
        <v>-2.15</v>
      </c>
      <c r="S12" s="48">
        <v>-1.62</v>
      </c>
      <c r="T12" s="48">
        <v>-2.6</v>
      </c>
    </row>
    <row r="13" spans="1:22" ht="15.75" customHeight="1">
      <c r="A13" s="16" t="s">
        <v>12</v>
      </c>
      <c r="B13" s="104">
        <v>4.6459392438303668</v>
      </c>
      <c r="C13" s="104">
        <v>45.115997731238458</v>
      </c>
      <c r="D13" s="105">
        <f t="shared" si="0"/>
        <v>0.10297764601166083</v>
      </c>
      <c r="E13" s="106">
        <v>1</v>
      </c>
      <c r="F13" s="107">
        <v>293.54899593652584</v>
      </c>
      <c r="G13" s="107">
        <v>351.06964076079362</v>
      </c>
      <c r="H13" s="108">
        <f t="shared" si="1"/>
        <v>0.8361560267654693</v>
      </c>
      <c r="I13" s="109">
        <v>3</v>
      </c>
      <c r="J13" s="17" t="s">
        <v>13</v>
      </c>
      <c r="K13" s="47" t="s">
        <v>76</v>
      </c>
      <c r="L13" s="48">
        <v>-1.67</v>
      </c>
      <c r="M13" s="48">
        <v>-0.13</v>
      </c>
      <c r="N13" s="48">
        <v>-0.42</v>
      </c>
      <c r="O13" s="48">
        <v>-0.51</v>
      </c>
      <c r="P13" s="48">
        <v>-0.63</v>
      </c>
      <c r="Q13" s="48">
        <v>-1.03</v>
      </c>
      <c r="R13" s="48">
        <v>-1.74</v>
      </c>
      <c r="S13" s="48">
        <v>-0.7</v>
      </c>
      <c r="T13" s="48">
        <v>-1.7</v>
      </c>
    </row>
    <row r="14" spans="1:22" ht="15.75" customHeight="1">
      <c r="A14" s="16" t="s">
        <v>14</v>
      </c>
      <c r="B14" s="104">
        <v>19.789763034923357</v>
      </c>
      <c r="C14" s="104">
        <v>55.400817453389621</v>
      </c>
      <c r="D14" s="105">
        <f t="shared" si="0"/>
        <v>0.35721066844497523</v>
      </c>
      <c r="E14" s="106">
        <v>2</v>
      </c>
      <c r="F14" s="107">
        <v>408.33002847097839</v>
      </c>
      <c r="G14" s="107">
        <v>452.53539425467932</v>
      </c>
      <c r="H14" s="108">
        <f t="shared" si="1"/>
        <v>0.9023162246645775</v>
      </c>
      <c r="I14" s="109">
        <v>4</v>
      </c>
      <c r="J14" s="17" t="s">
        <v>15</v>
      </c>
      <c r="K14" s="47" t="s">
        <v>74</v>
      </c>
      <c r="L14" s="48">
        <v>-0.98</v>
      </c>
      <c r="M14" s="48">
        <v>0.25</v>
      </c>
      <c r="N14" s="48">
        <v>-0.25</v>
      </c>
      <c r="O14" s="48">
        <v>-0.33</v>
      </c>
      <c r="P14" s="48">
        <v>-0.46</v>
      </c>
      <c r="Q14" s="48">
        <v>-0.37</v>
      </c>
      <c r="R14" s="48">
        <v>-1.43</v>
      </c>
      <c r="S14" s="48">
        <v>-0.48</v>
      </c>
      <c r="T14" s="48">
        <v>-1.55</v>
      </c>
      <c r="V14" s="36"/>
    </row>
    <row r="15" spans="1:22">
      <c r="A15" s="18" t="s">
        <v>24</v>
      </c>
      <c r="B15" s="104">
        <v>21.6</v>
      </c>
      <c r="C15" s="104">
        <v>52.297499999999999</v>
      </c>
      <c r="D15" s="105">
        <f t="shared" si="0"/>
        <v>0.41302165495482579</v>
      </c>
      <c r="E15" s="106">
        <v>2</v>
      </c>
      <c r="F15" s="107">
        <v>351.80000000000007</v>
      </c>
      <c r="G15" s="107">
        <v>402.73249999999996</v>
      </c>
      <c r="H15" s="108">
        <f t="shared" si="1"/>
        <v>0.87353267988056615</v>
      </c>
      <c r="I15" s="109">
        <v>4</v>
      </c>
      <c r="J15" s="16"/>
      <c r="K15" s="32"/>
      <c r="L15" s="48">
        <v>-0.85</v>
      </c>
      <c r="M15" s="48">
        <v>0.11</v>
      </c>
      <c r="N15" s="48">
        <v>-0.39</v>
      </c>
      <c r="O15" s="48">
        <v>-0.47</v>
      </c>
      <c r="P15" s="48">
        <v>-0.64</v>
      </c>
      <c r="Q15" s="48">
        <v>-0.75</v>
      </c>
      <c r="R15" s="48">
        <v>-1.67</v>
      </c>
      <c r="S15" s="48">
        <v>-0.7</v>
      </c>
      <c r="T15" s="48">
        <v>-1.66</v>
      </c>
      <c r="V15" s="36"/>
    </row>
    <row r="16" spans="1:22" ht="12.75" customHeight="1">
      <c r="A16" s="33" t="s">
        <v>44</v>
      </c>
      <c r="B16" s="34"/>
      <c r="C16" s="34"/>
      <c r="D16" s="34"/>
      <c r="E16" s="34"/>
      <c r="F16" s="99" t="s">
        <v>77</v>
      </c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8" t="s">
        <v>45</v>
      </c>
      <c r="T16" s="98"/>
    </row>
    <row r="30" spans="1:20" ht="27" customHeight="1">
      <c r="A30" s="14"/>
      <c r="O30" s="14"/>
    </row>
    <row r="31" spans="1:20" ht="11.25" customHeight="1">
      <c r="A31" s="46" t="s">
        <v>71</v>
      </c>
      <c r="B31" s="26"/>
      <c r="C31" s="26"/>
      <c r="D31" s="24"/>
      <c r="E31" s="24"/>
      <c r="F31" s="24"/>
      <c r="G31" s="24"/>
      <c r="H31" s="24"/>
      <c r="I31" s="24"/>
      <c r="J31" s="24"/>
      <c r="K31" s="24"/>
      <c r="L31" s="26"/>
      <c r="N31" s="27"/>
      <c r="O31" s="27"/>
      <c r="Q31" s="102" t="s">
        <v>62</v>
      </c>
      <c r="R31" s="102"/>
      <c r="S31" s="102"/>
      <c r="T31" s="102"/>
    </row>
    <row r="32" spans="1:20" ht="10.5" customHeight="1">
      <c r="A32" s="82" t="s">
        <v>39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Q32" s="103" t="s">
        <v>25</v>
      </c>
      <c r="R32" s="103"/>
      <c r="S32" s="40" t="s">
        <v>26</v>
      </c>
      <c r="T32" s="41"/>
    </row>
    <row r="33" spans="1:20" ht="10.5" customHeight="1">
      <c r="A33" s="83" t="s">
        <v>38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Q33" s="75" t="s">
        <v>27</v>
      </c>
      <c r="R33" s="75"/>
      <c r="S33" s="100" t="s">
        <v>28</v>
      </c>
      <c r="T33" s="101"/>
    </row>
    <row r="34" spans="1:20" ht="10.5" customHeight="1">
      <c r="A34" s="39" t="s">
        <v>40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84" t="s">
        <v>70</v>
      </c>
      <c r="M34" s="85"/>
      <c r="N34" s="85"/>
      <c r="O34" s="85"/>
      <c r="P34" s="86"/>
      <c r="Q34" s="75" t="s">
        <v>29</v>
      </c>
      <c r="R34" s="75"/>
      <c r="S34" s="42" t="s">
        <v>30</v>
      </c>
      <c r="T34" s="43"/>
    </row>
    <row r="35" spans="1:20" ht="10.5" customHeight="1">
      <c r="A35" s="28"/>
      <c r="B35" s="29"/>
      <c r="C35" s="25"/>
      <c r="D35" s="25"/>
      <c r="E35" s="25"/>
      <c r="F35" s="25"/>
      <c r="G35" s="25"/>
      <c r="H35" s="25"/>
      <c r="I35" s="25"/>
      <c r="J35" s="25"/>
      <c r="K35" s="25"/>
      <c r="L35" s="77" t="s">
        <v>64</v>
      </c>
      <c r="M35" s="77"/>
      <c r="N35" s="80" t="s">
        <v>65</v>
      </c>
      <c r="O35" s="80"/>
      <c r="P35" s="80"/>
      <c r="Q35" s="75" t="s">
        <v>31</v>
      </c>
      <c r="R35" s="75"/>
      <c r="S35" s="42" t="s">
        <v>32</v>
      </c>
      <c r="T35" s="43"/>
    </row>
    <row r="36" spans="1:20" ht="10.5" customHeight="1">
      <c r="A36" s="14" t="s">
        <v>63</v>
      </c>
      <c r="L36" s="78" t="s">
        <v>33</v>
      </c>
      <c r="M36" s="78"/>
      <c r="N36" s="73" t="s">
        <v>66</v>
      </c>
      <c r="O36" s="73"/>
      <c r="P36" s="73"/>
      <c r="Q36" s="75" t="s">
        <v>33</v>
      </c>
      <c r="R36" s="75"/>
      <c r="S36" s="42" t="s">
        <v>34</v>
      </c>
      <c r="T36" s="43"/>
    </row>
    <row r="37" spans="1:20" ht="10.5" customHeight="1">
      <c r="A37" s="37" t="s">
        <v>46</v>
      </c>
      <c r="B37" s="37"/>
      <c r="C37" s="37"/>
      <c r="D37" s="37"/>
      <c r="E37" s="37"/>
      <c r="F37" s="37" t="s">
        <v>48</v>
      </c>
      <c r="H37" s="35" t="s">
        <v>50</v>
      </c>
      <c r="I37" s="37"/>
      <c r="K37" s="25"/>
      <c r="L37" s="78" t="s">
        <v>35</v>
      </c>
      <c r="M37" s="78"/>
      <c r="N37" s="73" t="s">
        <v>67</v>
      </c>
      <c r="O37" s="73"/>
      <c r="P37" s="73"/>
      <c r="Q37" s="75" t="s">
        <v>35</v>
      </c>
      <c r="R37" s="75"/>
      <c r="S37" s="42" t="s">
        <v>41</v>
      </c>
      <c r="T37" s="43"/>
    </row>
    <row r="38" spans="1:20" ht="10.5" customHeight="1">
      <c r="A38" s="87" t="s">
        <v>47</v>
      </c>
      <c r="B38" s="87"/>
      <c r="E38"/>
      <c r="F38" s="38" t="s">
        <v>49</v>
      </c>
      <c r="H38" s="38"/>
      <c r="I38" s="35"/>
      <c r="K38" s="25"/>
      <c r="L38" s="79" t="s">
        <v>36</v>
      </c>
      <c r="M38" s="79"/>
      <c r="N38" s="74" t="s">
        <v>68</v>
      </c>
      <c r="O38" s="74"/>
      <c r="P38" s="74"/>
      <c r="Q38" s="76" t="s">
        <v>36</v>
      </c>
      <c r="R38" s="76"/>
      <c r="S38" s="44" t="s">
        <v>37</v>
      </c>
      <c r="T38" s="45"/>
    </row>
  </sheetData>
  <mergeCells count="32"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eioannou</cp:lastModifiedBy>
  <cp:lastPrinted>2018-07-26T12:09:16Z</cp:lastPrinted>
  <dcterms:created xsi:type="dcterms:W3CDTF">2013-04-07T20:31:37Z</dcterms:created>
  <dcterms:modified xsi:type="dcterms:W3CDTF">2018-07-27T07:54:21Z</dcterms:modified>
</cp:coreProperties>
</file>